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9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4" i="1" l="1"/>
  <c r="K23" i="1"/>
  <c r="K22" i="1"/>
  <c r="K21" i="1"/>
  <c r="E24" i="1"/>
  <c r="E23" i="1"/>
  <c r="E22" i="1"/>
  <c r="E21" i="1"/>
  <c r="K26" i="1" l="1"/>
  <c r="E26" i="1"/>
  <c r="F28" i="1" l="1"/>
  <c r="M28" i="1" s="1"/>
</calcChain>
</file>

<file path=xl/sharedStrings.xml><?xml version="1.0" encoding="utf-8"?>
<sst xmlns="http://schemas.openxmlformats.org/spreadsheetml/2006/main" count="56" uniqueCount="40">
  <si>
    <t>Date:</t>
  </si>
  <si>
    <t>Person Requesting:</t>
  </si>
  <si>
    <t>Contact Number:</t>
  </si>
  <si>
    <t>Type of Activity:</t>
  </si>
  <si>
    <t>Name of the Event:</t>
  </si>
  <si>
    <t>Date of the Event:</t>
  </si>
  <si>
    <r>
      <t xml:space="preserve">Account Number:       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For multiple Accounts Use Business Office Section</t>
    </r>
  </si>
  <si>
    <t>No of Boxes Needed:</t>
  </si>
  <si>
    <t>No. of Lock Bags:</t>
  </si>
  <si>
    <t>Person Picking-up the Box</t>
  </si>
  <si>
    <t>BILLS</t>
  </si>
  <si>
    <t>COINS(See the Coin Chart)</t>
  </si>
  <si>
    <t>Coin Chart</t>
  </si>
  <si>
    <t>1 Roll of Quarters(40) = $10.00</t>
  </si>
  <si>
    <t>x</t>
  </si>
  <si>
    <t>=</t>
  </si>
  <si>
    <t>1 Roll of Dimes(50) = $5.00</t>
  </si>
  <si>
    <t>1 Roll of Nickels(40) = $2.00</t>
  </si>
  <si>
    <t>1 Roll of Pennies(100) = $1.00</t>
  </si>
  <si>
    <t>Total</t>
  </si>
  <si>
    <t>Amount Requested Per Cash Box</t>
  </si>
  <si>
    <t>Business Office Use Only</t>
  </si>
  <si>
    <t>Account Number</t>
  </si>
  <si>
    <t>Amount</t>
  </si>
  <si>
    <t>Vendor Number</t>
  </si>
  <si>
    <t>Date Entered</t>
  </si>
  <si>
    <t>Check Number</t>
  </si>
  <si>
    <t>Check Date</t>
  </si>
  <si>
    <t>Total Amount</t>
  </si>
  <si>
    <t>Total Amount Requested</t>
  </si>
  <si>
    <t>Cash Box Request Form</t>
  </si>
  <si>
    <t>Student Government/Club</t>
  </si>
  <si>
    <t>Date &amp; Estimated              Pick-up Time:</t>
  </si>
  <si>
    <t>Associated Students of Modesto Junior College</t>
  </si>
  <si>
    <r>
      <t xml:space="preserve">FORM: </t>
    </r>
    <r>
      <rPr>
        <b/>
        <sz val="10"/>
        <rFont val="Arial"/>
        <family val="2"/>
      </rPr>
      <t>AS-103</t>
    </r>
  </si>
  <si>
    <t>ASMJC President/Designee</t>
  </si>
  <si>
    <t>ASMJC Advisor</t>
  </si>
  <si>
    <r>
      <t>Club Advisor(</t>
    </r>
    <r>
      <rPr>
        <b/>
        <i/>
        <sz val="10"/>
        <rFont val="Arial"/>
        <family val="2"/>
      </rPr>
      <t>if applicable</t>
    </r>
    <r>
      <rPr>
        <b/>
        <sz val="10"/>
        <rFont val="Arial"/>
        <family val="2"/>
      </rPr>
      <t>)</t>
    </r>
  </si>
  <si>
    <t>Number:</t>
  </si>
  <si>
    <r>
      <rPr>
        <sz val="10"/>
        <rFont val="Arial"/>
        <family val="2"/>
      </rPr>
      <t xml:space="preserve">Revised: </t>
    </r>
    <r>
      <rPr>
        <b/>
        <sz val="10"/>
        <rFont val="Arial"/>
        <family val="2"/>
      </rPr>
      <t xml:space="preserve">  02/26/2015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</si>
</sst>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[$-F800]dddd\,\ mmmm\ dd\,\ yyyy"/>
    <numFmt numFmtId="165" formatCode="mm/dd/yy;@"/>
    <numFmt numFmtId="166" formatCode="[&lt;=9999999]###\-####;\(###\)\ ###\-####"/>
  </numFmts>
  <fonts count="1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8" fontId="0" fillId="0" borderId="0" xfId="0" quotePrefix="1" applyNumberFormat="1"/>
    <xf numFmtId="0" fontId="7" fillId="0" borderId="0" xfId="0" applyFont="1" applyAlignment="1">
      <alignment horizontal="center"/>
    </xf>
    <xf numFmtId="8" fontId="1" fillId="0" borderId="3" xfId="0" applyNumberFormat="1" applyFont="1" applyBorder="1"/>
    <xf numFmtId="0" fontId="1" fillId="2" borderId="4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1" fillId="3" borderId="7" xfId="0" applyFont="1" applyFill="1" applyBorder="1"/>
    <xf numFmtId="0" fontId="8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10" xfId="0" applyFill="1" applyBorder="1"/>
    <xf numFmtId="0" fontId="4" fillId="3" borderId="0" xfId="0" applyFont="1" applyFill="1" applyBorder="1"/>
    <xf numFmtId="0" fontId="10" fillId="3" borderId="11" xfId="0" applyFont="1" applyFill="1" applyBorder="1" applyAlignment="1">
      <alignment horizontal="center"/>
    </xf>
    <xf numFmtId="14" fontId="1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1" fillId="3" borderId="14" xfId="0" applyFont="1" applyFill="1" applyBorder="1"/>
    <xf numFmtId="0" fontId="0" fillId="3" borderId="15" xfId="0" applyFill="1" applyBorder="1"/>
    <xf numFmtId="7" fontId="5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11" fillId="0" borderId="0" xfId="0" applyFon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5" fillId="0" borderId="3" xfId="0" applyNumberFormat="1" applyFont="1" applyBorder="1" applyAlignment="1" applyProtection="1">
      <alignment horizontal="center"/>
      <protection locked="0"/>
    </xf>
    <xf numFmtId="166" fontId="5" fillId="0" borderId="22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65" fontId="5" fillId="0" borderId="12" xfId="0" applyNumberFormat="1" applyFont="1" applyBorder="1" applyAlignment="1" applyProtection="1">
      <alignment horizontal="center"/>
      <protection locked="0"/>
    </xf>
    <xf numFmtId="166" fontId="5" fillId="0" borderId="2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8" fontId="1" fillId="0" borderId="25" xfId="0" applyNumberFormat="1" applyFont="1" applyBorder="1"/>
    <xf numFmtId="0" fontId="0" fillId="0" borderId="0" xfId="0" applyBorder="1"/>
    <xf numFmtId="0" fontId="1" fillId="0" borderId="0" xfId="0" applyFont="1" applyBorder="1"/>
    <xf numFmtId="8" fontId="1" fillId="0" borderId="19" xfId="0" applyNumberFormat="1" applyFont="1" applyBorder="1"/>
    <xf numFmtId="164" fontId="6" fillId="0" borderId="12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8" fontId="6" fillId="4" borderId="0" xfId="0" applyNumberFormat="1" applyFont="1" applyFill="1" applyBorder="1" applyAlignment="1">
      <alignment horizontal="center"/>
    </xf>
    <xf numFmtId="0" fontId="12" fillId="0" borderId="0" xfId="0" applyFont="1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14" xfId="0" applyBorder="1" applyAlignment="1"/>
    <xf numFmtId="0" fontId="0" fillId="0" borderId="0" xfId="0" applyAlignment="1"/>
    <xf numFmtId="0" fontId="0" fillId="0" borderId="3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9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21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9" xfId="0" applyFont="1" applyBorder="1" applyAlignment="1"/>
    <xf numFmtId="0" fontId="0" fillId="0" borderId="0" xfId="0" applyBorder="1" applyAlignment="1"/>
    <xf numFmtId="0" fontId="5" fillId="0" borderId="3" xfId="0" applyFont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5" fillId="0" borderId="24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0" fillId="4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8" fontId="1" fillId="3" borderId="3" xfId="0" applyNumberFormat="1" applyFont="1" applyFill="1" applyBorder="1" applyAlignment="1"/>
    <xf numFmtId="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8" fontId="6" fillId="4" borderId="0" xfId="0" applyNumberFormat="1" applyFont="1" applyFill="1" applyBorder="1" applyAlignment="1">
      <alignment horizontal="center"/>
    </xf>
    <xf numFmtId="0" fontId="12" fillId="0" borderId="0" xfId="0" applyFont="1" applyAlignment="1"/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8" fontId="1" fillId="3" borderId="5" xfId="0" applyNumberFormat="1" applyFont="1" applyFill="1" applyBorder="1" applyAlignment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8" fontId="1" fillId="3" borderId="19" xfId="0" applyNumberFormat="1" applyFont="1" applyFill="1" applyBorder="1" applyAlignment="1"/>
    <xf numFmtId="0" fontId="9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7" fontId="5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/>
    <xf numFmtId="0" fontId="1" fillId="0" borderId="0" xfId="0" applyFont="1" applyAlignment="1" applyProtection="1">
      <alignment horizontal="right"/>
    </xf>
    <xf numFmtId="165" fontId="5" fillId="0" borderId="3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M4" sqref="M4"/>
    </sheetView>
  </sheetViews>
  <sheetFormatPr defaultRowHeight="12.75" x14ac:dyDescent="0.2"/>
  <cols>
    <col min="1" max="1" width="8.5703125" customWidth="1"/>
    <col min="2" max="2" width="4.140625" customWidth="1"/>
    <col min="3" max="3" width="10.140625" style="1" customWidth="1"/>
    <col min="4" max="4" width="4.28515625" style="1" customWidth="1"/>
    <col min="5" max="5" width="13.85546875" style="1" customWidth="1"/>
    <col min="6" max="6" width="8.140625" style="1" customWidth="1"/>
    <col min="7" max="7" width="8.28515625" style="1" customWidth="1"/>
    <col min="8" max="8" width="4.42578125" style="1" customWidth="1"/>
    <col min="9" max="9" width="11.5703125" style="1" customWidth="1"/>
    <col min="10" max="10" width="4.85546875" style="1" customWidth="1"/>
    <col min="11" max="11" width="13.5703125" customWidth="1"/>
    <col min="12" max="12" width="7.5703125" customWidth="1"/>
    <col min="13" max="13" width="30.85546875" customWidth="1"/>
  </cols>
  <sheetData>
    <row r="1" spans="1:13" ht="20.25" x14ac:dyDescent="0.3">
      <c r="A1" s="104" t="s">
        <v>30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0.25" x14ac:dyDescent="0.3">
      <c r="A2" s="104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34.5" customHeight="1" x14ac:dyDescent="0.3">
      <c r="A3" s="51"/>
      <c r="B3" s="53"/>
      <c r="C3" s="53"/>
      <c r="D3" s="53"/>
      <c r="E3" s="53"/>
      <c r="F3" s="53"/>
      <c r="G3" s="53"/>
      <c r="H3" s="53"/>
      <c r="I3" s="53"/>
      <c r="J3" s="53"/>
      <c r="K3" s="106" t="s">
        <v>38</v>
      </c>
      <c r="L3" s="106"/>
      <c r="M3" s="107"/>
    </row>
    <row r="4" spans="1:13" ht="33.7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2" t="s">
        <v>0</v>
      </c>
      <c r="M4" s="34"/>
    </row>
    <row r="5" spans="1:13" ht="26.25" customHeight="1" thickBo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36" customHeight="1" x14ac:dyDescent="0.25">
      <c r="A6" s="60" t="s">
        <v>1</v>
      </c>
      <c r="B6" s="61"/>
      <c r="C6" s="61"/>
      <c r="D6" s="62"/>
      <c r="E6" s="62"/>
      <c r="F6" s="62"/>
      <c r="G6" s="62"/>
      <c r="H6" s="62"/>
      <c r="I6" s="62"/>
      <c r="J6" s="63" t="s">
        <v>2</v>
      </c>
      <c r="K6" s="64"/>
      <c r="L6" s="64"/>
      <c r="M6" s="35"/>
    </row>
    <row r="7" spans="1:13" ht="36" customHeight="1" x14ac:dyDescent="0.25">
      <c r="A7" s="65" t="s">
        <v>31</v>
      </c>
      <c r="B7" s="66"/>
      <c r="C7" s="66"/>
      <c r="D7" s="66"/>
      <c r="E7" s="59"/>
      <c r="F7" s="59"/>
      <c r="G7" s="59"/>
      <c r="H7" s="59"/>
      <c r="I7" s="59"/>
      <c r="J7" s="55" t="s">
        <v>3</v>
      </c>
      <c r="K7" s="56"/>
      <c r="L7" s="56"/>
      <c r="M7" s="36"/>
    </row>
    <row r="8" spans="1:13" ht="36" customHeight="1" x14ac:dyDescent="0.25">
      <c r="A8" s="69" t="s">
        <v>4</v>
      </c>
      <c r="B8" s="70"/>
      <c r="C8" s="70"/>
      <c r="D8" s="71"/>
      <c r="E8" s="71"/>
      <c r="F8" s="71"/>
      <c r="G8" s="71"/>
      <c r="H8" s="71"/>
      <c r="I8" s="71"/>
      <c r="J8" s="55" t="s">
        <v>5</v>
      </c>
      <c r="K8" s="56"/>
      <c r="L8" s="56"/>
      <c r="M8" s="45"/>
    </row>
    <row r="9" spans="1:13" ht="36" customHeight="1" x14ac:dyDescent="0.25">
      <c r="A9" s="57" t="s">
        <v>6</v>
      </c>
      <c r="B9" s="58"/>
      <c r="C9" s="58"/>
      <c r="D9" s="59"/>
      <c r="E9" s="59"/>
      <c r="F9" s="59"/>
      <c r="G9" s="59"/>
      <c r="H9" s="59"/>
      <c r="I9" s="59"/>
      <c r="J9" s="55" t="s">
        <v>7</v>
      </c>
      <c r="K9" s="56"/>
      <c r="L9" s="56"/>
      <c r="M9" s="40"/>
    </row>
    <row r="10" spans="1:13" ht="36" customHeight="1" x14ac:dyDescent="0.25">
      <c r="A10" s="65" t="s">
        <v>8</v>
      </c>
      <c r="B10" s="66"/>
      <c r="C10" s="66"/>
      <c r="D10" s="59"/>
      <c r="E10" s="59"/>
      <c r="F10" s="59"/>
      <c r="G10" s="59"/>
      <c r="H10" s="59"/>
      <c r="I10" s="59"/>
      <c r="J10" s="67" t="s">
        <v>32</v>
      </c>
      <c r="K10" s="68"/>
      <c r="L10" s="68"/>
      <c r="M10" s="37"/>
    </row>
    <row r="11" spans="1:13" ht="36" customHeight="1" thickBot="1" x14ac:dyDescent="0.3">
      <c r="A11" s="72" t="s">
        <v>9</v>
      </c>
      <c r="B11" s="52"/>
      <c r="C11" s="52"/>
      <c r="D11" s="52"/>
      <c r="E11" s="73"/>
      <c r="F11" s="73"/>
      <c r="G11" s="73"/>
      <c r="H11" s="73"/>
      <c r="I11" s="73"/>
      <c r="J11" s="74" t="s">
        <v>2</v>
      </c>
      <c r="K11" s="75"/>
      <c r="L11" s="75"/>
      <c r="M11" s="38"/>
    </row>
    <row r="12" spans="1:13" ht="9" customHeight="1" x14ac:dyDescent="0.2"/>
    <row r="13" spans="1:13" ht="33" customHeight="1" x14ac:dyDescent="0.2">
      <c r="A13" s="54"/>
      <c r="B13" s="54"/>
      <c r="C13" s="54"/>
      <c r="D13" s="54"/>
      <c r="E13" s="54"/>
      <c r="F13" s="54"/>
      <c r="G13" s="54"/>
      <c r="I13" s="77"/>
      <c r="J13" s="54"/>
      <c r="K13" s="54"/>
      <c r="L13" s="54"/>
      <c r="M13" s="54"/>
    </row>
    <row r="14" spans="1:13" ht="12" customHeight="1" x14ac:dyDescent="0.2">
      <c r="A14" s="76" t="s">
        <v>37</v>
      </c>
      <c r="B14" s="53"/>
      <c r="C14" s="53"/>
      <c r="D14" s="53"/>
      <c r="E14" s="53"/>
      <c r="F14" s="53"/>
      <c r="G14" s="53"/>
      <c r="I14" s="55" t="s">
        <v>35</v>
      </c>
      <c r="J14" s="56"/>
      <c r="K14" s="56"/>
      <c r="L14" s="56"/>
      <c r="M14" s="56"/>
    </row>
    <row r="15" spans="1:13" ht="13.5" customHeight="1" x14ac:dyDescent="0.2">
      <c r="A15" s="3"/>
      <c r="B15" s="30"/>
      <c r="C15" s="30"/>
      <c r="D15" s="30"/>
      <c r="E15" s="30"/>
      <c r="F15" s="30"/>
      <c r="G15" s="30"/>
      <c r="I15" s="28"/>
      <c r="J15" s="29"/>
      <c r="K15" s="29"/>
      <c r="L15" s="29"/>
      <c r="M15" s="29"/>
    </row>
    <row r="16" spans="1:13" ht="36" customHeight="1" x14ac:dyDescent="0.2">
      <c r="A16" s="54"/>
      <c r="B16" s="54"/>
      <c r="C16" s="54"/>
      <c r="D16" s="54"/>
      <c r="E16" s="54"/>
      <c r="F16" s="54"/>
      <c r="G16" s="54"/>
      <c r="I16" s="28"/>
      <c r="J16" s="29"/>
      <c r="K16" s="29"/>
      <c r="L16" s="29"/>
      <c r="M16" s="29"/>
    </row>
    <row r="17" spans="1:13" ht="12.75" customHeight="1" x14ac:dyDescent="0.2">
      <c r="A17" s="76" t="s">
        <v>36</v>
      </c>
      <c r="B17" s="53"/>
      <c r="C17" s="53"/>
      <c r="D17" s="53"/>
      <c r="E17" s="53"/>
      <c r="F17" s="53"/>
      <c r="G17" s="53"/>
      <c r="I17" s="28"/>
      <c r="J17" s="29"/>
      <c r="K17" s="29"/>
      <c r="L17" s="29"/>
      <c r="M17" s="29"/>
    </row>
    <row r="18" spans="1:13" ht="21.75" customHeight="1" thickBot="1" x14ac:dyDescent="0.25"/>
    <row r="19" spans="1:13" ht="23.25" customHeight="1" x14ac:dyDescent="0.25">
      <c r="A19" s="78" t="s">
        <v>10</v>
      </c>
      <c r="B19" s="79"/>
      <c r="C19" s="79"/>
      <c r="D19" s="79"/>
      <c r="E19" s="79"/>
      <c r="G19" s="78" t="s">
        <v>11</v>
      </c>
      <c r="H19" s="80"/>
      <c r="I19" s="80"/>
      <c r="J19" s="80"/>
      <c r="K19" s="80"/>
      <c r="M19" s="4" t="s">
        <v>12</v>
      </c>
    </row>
    <row r="20" spans="1:13" ht="22.5" customHeight="1" x14ac:dyDescent="0.25">
      <c r="D20" s="3"/>
      <c r="G20"/>
      <c r="H20"/>
      <c r="J20" s="3"/>
      <c r="K20" s="1"/>
      <c r="M20" s="5" t="s">
        <v>13</v>
      </c>
    </row>
    <row r="21" spans="1:13" ht="28.5" customHeight="1" x14ac:dyDescent="0.25">
      <c r="A21" s="6">
        <v>20</v>
      </c>
      <c r="B21" s="7" t="s">
        <v>14</v>
      </c>
      <c r="C21" s="39"/>
      <c r="D21" s="3" t="s">
        <v>15</v>
      </c>
      <c r="E21" s="8" t="str">
        <f>IF(+A21*C21=0,"",+A21*C21)</f>
        <v/>
      </c>
      <c r="G21" s="6">
        <v>0.25</v>
      </c>
      <c r="H21" s="7" t="s">
        <v>14</v>
      </c>
      <c r="I21" s="39"/>
      <c r="J21" s="3" t="s">
        <v>15</v>
      </c>
      <c r="K21" s="8" t="str">
        <f>IF(+G21*I21=0,"",+G21*I21)</f>
        <v/>
      </c>
      <c r="M21" s="5" t="s">
        <v>16</v>
      </c>
    </row>
    <row r="22" spans="1:13" ht="28.5" customHeight="1" x14ac:dyDescent="0.25">
      <c r="A22" s="6">
        <v>10</v>
      </c>
      <c r="B22" s="7" t="s">
        <v>14</v>
      </c>
      <c r="C22" s="39"/>
      <c r="D22" s="3" t="s">
        <v>15</v>
      </c>
      <c r="E22" s="8" t="str">
        <f>IF(+A22*C22=0,"",+A22*C22)</f>
        <v/>
      </c>
      <c r="G22" s="6">
        <v>0.1</v>
      </c>
      <c r="H22" s="7" t="s">
        <v>14</v>
      </c>
      <c r="I22" s="39"/>
      <c r="J22" s="3" t="s">
        <v>15</v>
      </c>
      <c r="K22" s="8" t="str">
        <f>IF(+G22*I22=0,"",+G22*I22)</f>
        <v/>
      </c>
      <c r="M22" s="5" t="s">
        <v>17</v>
      </c>
    </row>
    <row r="23" spans="1:13" ht="28.5" customHeight="1" x14ac:dyDescent="0.25">
      <c r="A23" s="6">
        <v>5</v>
      </c>
      <c r="B23" s="7" t="s">
        <v>14</v>
      </c>
      <c r="C23" s="39"/>
      <c r="D23" s="3" t="s">
        <v>15</v>
      </c>
      <c r="E23" s="8" t="str">
        <f>IF(+A23*C23=0,"",+A23*C23)</f>
        <v/>
      </c>
      <c r="G23" s="6">
        <v>0.05</v>
      </c>
      <c r="H23" s="7" t="s">
        <v>14</v>
      </c>
      <c r="I23" s="39"/>
      <c r="J23" s="3" t="s">
        <v>15</v>
      </c>
      <c r="K23" s="8" t="str">
        <f>IF(+G23*I23=0,"",+G23*I23)</f>
        <v/>
      </c>
      <c r="M23" s="5" t="s">
        <v>18</v>
      </c>
    </row>
    <row r="24" spans="1:13" ht="28.5" customHeight="1" thickBot="1" x14ac:dyDescent="0.3">
      <c r="A24" s="6">
        <v>1</v>
      </c>
      <c r="B24" s="7" t="s">
        <v>14</v>
      </c>
      <c r="C24" s="39"/>
      <c r="D24" s="3" t="s">
        <v>15</v>
      </c>
      <c r="E24" s="44" t="str">
        <f>IF(+A24*C24=0,"",+A24*C24)</f>
        <v/>
      </c>
      <c r="G24" s="6">
        <v>0.01</v>
      </c>
      <c r="H24" s="7" t="s">
        <v>14</v>
      </c>
      <c r="I24" s="39"/>
      <c r="J24" s="3" t="s">
        <v>15</v>
      </c>
      <c r="K24" s="44" t="str">
        <f>IF(+G24*I24=0,"",+G24*I24)</f>
        <v/>
      </c>
      <c r="M24" s="9"/>
    </row>
    <row r="25" spans="1:13" x14ac:dyDescent="0.2">
      <c r="E25" s="43"/>
      <c r="K25" s="42"/>
    </row>
    <row r="26" spans="1:13" ht="13.5" thickBot="1" x14ac:dyDescent="0.25">
      <c r="A26" s="76" t="s">
        <v>19</v>
      </c>
      <c r="B26" s="76"/>
      <c r="C26" s="76"/>
      <c r="E26" s="41">
        <f>SUM(E21:E25)</f>
        <v>0</v>
      </c>
      <c r="G26" s="76" t="s">
        <v>19</v>
      </c>
      <c r="H26" s="76"/>
      <c r="I26" s="76"/>
      <c r="K26" s="41">
        <f>SUM(K21:K25)</f>
        <v>0</v>
      </c>
    </row>
    <row r="27" spans="1:13" ht="13.5" thickTop="1" x14ac:dyDescent="0.2"/>
    <row r="28" spans="1:13" ht="27.75" customHeight="1" thickBot="1" x14ac:dyDescent="0.3">
      <c r="A28" s="98" t="s">
        <v>20</v>
      </c>
      <c r="B28" s="99"/>
      <c r="C28" s="99"/>
      <c r="D28" s="99"/>
      <c r="E28" s="99"/>
      <c r="F28" s="85">
        <f>+E26+K26</f>
        <v>0</v>
      </c>
      <c r="G28" s="86"/>
      <c r="H28" s="86"/>
      <c r="I28" s="87" t="s">
        <v>29</v>
      </c>
      <c r="J28" s="88"/>
      <c r="K28" s="88"/>
      <c r="L28" s="88"/>
      <c r="M28" s="27">
        <f>+F28*M9</f>
        <v>0</v>
      </c>
    </row>
    <row r="29" spans="1:13" ht="12" customHeight="1" thickTop="1" x14ac:dyDescent="0.25">
      <c r="A29" s="46"/>
      <c r="B29" s="47"/>
      <c r="C29" s="47"/>
      <c r="D29" s="47"/>
      <c r="E29" s="47"/>
      <c r="F29" s="101"/>
      <c r="G29" s="102"/>
      <c r="H29" s="102"/>
      <c r="I29" s="48"/>
      <c r="J29" s="49"/>
      <c r="K29" s="49"/>
      <c r="L29" s="49"/>
      <c r="M29" s="103"/>
    </row>
    <row r="30" spans="1:13" ht="13.5" thickBot="1" x14ac:dyDescent="0.25"/>
    <row r="31" spans="1:13" ht="24.75" customHeight="1" x14ac:dyDescent="0.3">
      <c r="A31" s="10"/>
      <c r="B31" s="11"/>
      <c r="C31" s="12"/>
      <c r="D31" s="12"/>
      <c r="E31" s="12"/>
      <c r="F31" s="12"/>
      <c r="G31" s="12"/>
      <c r="H31" s="12"/>
      <c r="I31" s="13" t="s">
        <v>21</v>
      </c>
      <c r="J31" s="12"/>
      <c r="K31" s="11"/>
      <c r="L31" s="11"/>
      <c r="M31" s="14"/>
    </row>
    <row r="32" spans="1:13" ht="6" customHeight="1" x14ac:dyDescent="0.2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6"/>
      <c r="L32" s="16"/>
      <c r="M32" s="18"/>
    </row>
    <row r="33" spans="1:13" ht="6" customHeight="1" x14ac:dyDescent="0.2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6"/>
      <c r="L33" s="16"/>
      <c r="M33" s="18"/>
    </row>
    <row r="34" spans="1:13" ht="26.25" customHeight="1" x14ac:dyDescent="0.25">
      <c r="A34" s="100" t="s">
        <v>22</v>
      </c>
      <c r="B34" s="97"/>
      <c r="C34" s="97"/>
      <c r="D34" s="97"/>
      <c r="E34" s="97"/>
      <c r="F34" s="19"/>
      <c r="G34" s="81" t="s">
        <v>23</v>
      </c>
      <c r="H34" s="81"/>
      <c r="I34" s="17"/>
      <c r="J34" s="17"/>
      <c r="K34" s="16"/>
      <c r="L34" s="16"/>
      <c r="M34" s="18"/>
    </row>
    <row r="35" spans="1:13" ht="15.75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6"/>
      <c r="L35" s="16"/>
      <c r="M35" s="18"/>
    </row>
    <row r="36" spans="1:13" ht="24.75" customHeight="1" x14ac:dyDescent="0.35">
      <c r="A36" s="82"/>
      <c r="B36" s="83"/>
      <c r="C36" s="83"/>
      <c r="D36" s="83"/>
      <c r="E36" s="83"/>
      <c r="F36" s="17"/>
      <c r="G36" s="84"/>
      <c r="H36" s="84"/>
      <c r="I36" s="17"/>
      <c r="J36" s="81" t="s">
        <v>24</v>
      </c>
      <c r="K36" s="97"/>
      <c r="L36" s="97"/>
      <c r="M36" s="20">
        <v>590503</v>
      </c>
    </row>
    <row r="37" spans="1:13" ht="24.75" customHeight="1" x14ac:dyDescent="0.25">
      <c r="A37" s="94"/>
      <c r="B37" s="95"/>
      <c r="C37" s="95"/>
      <c r="D37" s="95"/>
      <c r="E37" s="95"/>
      <c r="F37" s="17"/>
      <c r="G37" s="96"/>
      <c r="H37" s="96"/>
      <c r="I37" s="17"/>
      <c r="J37" s="81" t="s">
        <v>25</v>
      </c>
      <c r="K37" s="97"/>
      <c r="L37" s="97"/>
      <c r="M37" s="21"/>
    </row>
    <row r="38" spans="1:13" ht="24.75" customHeight="1" x14ac:dyDescent="0.25">
      <c r="A38" s="94"/>
      <c r="B38" s="95"/>
      <c r="C38" s="95"/>
      <c r="D38" s="95"/>
      <c r="E38" s="95"/>
      <c r="F38" s="17"/>
      <c r="G38" s="96"/>
      <c r="H38" s="96"/>
      <c r="I38" s="17"/>
      <c r="J38" s="81" t="s">
        <v>26</v>
      </c>
      <c r="K38" s="97"/>
      <c r="L38" s="97"/>
      <c r="M38" s="22"/>
    </row>
    <row r="39" spans="1:13" ht="24.75" customHeight="1" x14ac:dyDescent="0.25">
      <c r="A39" s="94"/>
      <c r="B39" s="95"/>
      <c r="C39" s="95"/>
      <c r="D39" s="95"/>
      <c r="E39" s="95"/>
      <c r="F39" s="17"/>
      <c r="G39" s="96"/>
      <c r="H39" s="96"/>
      <c r="I39" s="17"/>
      <c r="J39" s="81" t="s">
        <v>27</v>
      </c>
      <c r="K39" s="97"/>
      <c r="L39" s="97"/>
      <c r="M39" s="21"/>
    </row>
    <row r="40" spans="1:13" ht="21" customHeight="1" thickBot="1" x14ac:dyDescent="0.25">
      <c r="A40" s="91" t="s">
        <v>28</v>
      </c>
      <c r="B40" s="92"/>
      <c r="C40" s="92"/>
      <c r="D40" s="92"/>
      <c r="E40" s="92"/>
      <c r="F40" s="17"/>
      <c r="G40" s="93"/>
      <c r="H40" s="93"/>
      <c r="I40" s="17"/>
      <c r="J40" s="17"/>
      <c r="K40" s="16"/>
      <c r="L40" s="16"/>
      <c r="M40" s="18"/>
    </row>
    <row r="41" spans="1:13" ht="21" customHeight="1" thickTop="1" thickBot="1" x14ac:dyDescent="0.25">
      <c r="A41" s="23"/>
      <c r="B41" s="24"/>
      <c r="C41" s="25"/>
      <c r="D41" s="25"/>
      <c r="E41" s="25"/>
      <c r="F41" s="25"/>
      <c r="G41" s="25"/>
      <c r="H41" s="25"/>
      <c r="I41" s="25"/>
      <c r="J41" s="25"/>
      <c r="K41" s="24"/>
      <c r="L41" s="24"/>
      <c r="M41" s="26"/>
    </row>
    <row r="42" spans="1:13" x14ac:dyDescent="0.2">
      <c r="A42" s="31"/>
      <c r="K42" s="89"/>
      <c r="L42" s="90"/>
      <c r="M42" s="32"/>
    </row>
    <row r="43" spans="1:13" x14ac:dyDescent="0.2">
      <c r="A43" s="31" t="s">
        <v>34</v>
      </c>
      <c r="K43" s="50"/>
      <c r="L43" s="50"/>
      <c r="M43" s="33" t="s">
        <v>39</v>
      </c>
    </row>
  </sheetData>
  <sheetProtection password="F5E4" sheet="1" objects="1" scenarios="1" selectLockedCells="1"/>
  <mergeCells count="55">
    <mergeCell ref="K3:L3"/>
    <mergeCell ref="A3:J3"/>
    <mergeCell ref="A2:M2"/>
    <mergeCell ref="K42:L42"/>
    <mergeCell ref="A40:E40"/>
    <mergeCell ref="G40:H40"/>
    <mergeCell ref="A38:E38"/>
    <mergeCell ref="G38:H38"/>
    <mergeCell ref="J38:L38"/>
    <mergeCell ref="A39:E39"/>
    <mergeCell ref="G39:H39"/>
    <mergeCell ref="J39:L39"/>
    <mergeCell ref="A28:E28"/>
    <mergeCell ref="J36:L36"/>
    <mergeCell ref="A37:E37"/>
    <mergeCell ref="G37:H37"/>
    <mergeCell ref="J37:L37"/>
    <mergeCell ref="A34:E34"/>
    <mergeCell ref="G34:H34"/>
    <mergeCell ref="A36:E36"/>
    <mergeCell ref="G36:H36"/>
    <mergeCell ref="F28:H28"/>
    <mergeCell ref="I28:L28"/>
    <mergeCell ref="A26:C26"/>
    <mergeCell ref="G26:I26"/>
    <mergeCell ref="I13:M13"/>
    <mergeCell ref="A14:G14"/>
    <mergeCell ref="I14:M14"/>
    <mergeCell ref="A19:E19"/>
    <mergeCell ref="G19:K19"/>
    <mergeCell ref="A16:G16"/>
    <mergeCell ref="A17:G17"/>
    <mergeCell ref="D10:I10"/>
    <mergeCell ref="J10:L10"/>
    <mergeCell ref="A8:C8"/>
    <mergeCell ref="D8:I8"/>
    <mergeCell ref="A11:D11"/>
    <mergeCell ref="E11:I11"/>
    <mergeCell ref="J11:L11"/>
    <mergeCell ref="K43:L43"/>
    <mergeCell ref="A1:M1"/>
    <mergeCell ref="A5:M5"/>
    <mergeCell ref="A4:K4"/>
    <mergeCell ref="A13:G13"/>
    <mergeCell ref="J8:L8"/>
    <mergeCell ref="A9:C9"/>
    <mergeCell ref="D9:I9"/>
    <mergeCell ref="J9:L9"/>
    <mergeCell ref="A6:C6"/>
    <mergeCell ref="D6:I6"/>
    <mergeCell ref="J6:L6"/>
    <mergeCell ref="A7:D7"/>
    <mergeCell ref="E7:I7"/>
    <mergeCell ref="J7:L7"/>
    <mergeCell ref="A10:C10"/>
  </mergeCells>
  <phoneticPr fontId="0" type="noConversion"/>
  <pageMargins left="0.24" right="0.23" top="0.17" bottom="0.17" header="0.17" footer="0.17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Ghorighos Khana-Chamaki</cp:lastModifiedBy>
  <cp:lastPrinted>2015-02-26T23:07:02Z</cp:lastPrinted>
  <dcterms:created xsi:type="dcterms:W3CDTF">2007-09-10T23:18:08Z</dcterms:created>
  <dcterms:modified xsi:type="dcterms:W3CDTF">2015-02-26T23:11:41Z</dcterms:modified>
</cp:coreProperties>
</file>