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4235" activeTab="0"/>
  </bookViews>
  <sheets>
    <sheet name="Cert Industrial Electronics" sheetId="1" r:id="rId1"/>
  </sheets>
  <definedNames>
    <definedName name="_xlnm.Print_Titles" localSheetId="0">'Cert Industrial Electronics'!$1:$2</definedName>
  </definedNames>
  <calcPr fullCalcOnLoad="1"/>
</workbook>
</file>

<file path=xl/sharedStrings.xml><?xml version="1.0" encoding="utf-8"?>
<sst xmlns="http://schemas.openxmlformats.org/spreadsheetml/2006/main" count="79" uniqueCount="42">
  <si>
    <t>COURSE ID</t>
  </si>
  <si>
    <t>CLO#: Students successfully completing this course will be able to:</t>
  </si>
  <si>
    <t>TOTAL PERCENTAGE</t>
  </si>
  <si>
    <t>TOTAL RATE</t>
  </si>
  <si>
    <t>Students Passed</t>
  </si>
  <si>
    <t>Students Assessed</t>
  </si>
  <si>
    <t>1. Work successfully in the power utility, building trades, and/or manufacturing industry.</t>
  </si>
  <si>
    <t>2. Demonstrate compliance with current engineering and electrical safety and environmental standards.</t>
  </si>
  <si>
    <t>3. Perform basic troubleshooting and electrical-oriented repairs and installations in accordance with industry standards.</t>
  </si>
  <si>
    <t>ELTEC 205</t>
  </si>
  <si>
    <t>ELTEC 208</t>
  </si>
  <si>
    <t>ELTEC 212</t>
  </si>
  <si>
    <t>ELTEC 221</t>
  </si>
  <si>
    <t>ELTEC 223</t>
  </si>
  <si>
    <t>ELTEC 226</t>
  </si>
  <si>
    <t>ELTEC 229</t>
  </si>
  <si>
    <t>ELTEC 232</t>
  </si>
  <si>
    <t>ELTEC 234</t>
  </si>
  <si>
    <t>ELTEC 265</t>
  </si>
  <si>
    <t>1. Properly use a digital multimeter to measure voltages, currents, and resistances in circuits.</t>
  </si>
  <si>
    <t>2. Correctly calculate and predict voltages, currents, and resistances in circuits, simulated or real.</t>
  </si>
  <si>
    <t>1. Design and construct digital circuits to accomplish desired logic functions.</t>
  </si>
  <si>
    <t>2. Convert between decimal, binary, and hexadecimal numbers without conversion tables or converting calculators.</t>
  </si>
  <si>
    <t>1. Design and construct a simple strain-gauge load cell and demonstrate its use in a scale application.</t>
  </si>
  <si>
    <t>2. Identify and recommend the proper photoelectric sensor for a required sensing application.</t>
  </si>
  <si>
    <t>1. Design, draw and test a functioning ladder diagram for a given type of logic circuit using appropriate control language, labeling, numbering, and symbology.</t>
  </si>
  <si>
    <t>2. Analyze a ladder diagram and/or instructions, select the corresponding components, and, using appropriate tools, connect a functioning control device.</t>
  </si>
  <si>
    <t>1. Design, draw and test a functioning ladder diagram for a given type of motor control system using appropriate control language, labeling, numbering, and symbology.</t>
  </si>
  <si>
    <t>2. Analyze and interpret control language, identify control devices, and connecting a properly functioning motor control circuit.</t>
  </si>
  <si>
    <t>1. Select conductors, protections and wiring methods according to necessities based on calculations and/or using NEC tables.</t>
  </si>
  <si>
    <t>2. Perform all the tasks necessary to wire typical commercial and industrial electric circuits (conduit work and wiring,) showing acceptable levels of workmanship.</t>
  </si>
  <si>
    <t>1. Write working PLC programs and successfully upload and operate them on an Allen-Bradley SLC-500.</t>
  </si>
  <si>
    <t>2. Write and demonstrate a PLC program to accomplish a given locic task using shift registers and RTOs.</t>
  </si>
  <si>
    <t>1. Develop standard-form troubleshooting lists for common problems.</t>
  </si>
  <si>
    <t xml:space="preserve">2. Effectively create and improve troubleshooting lists by the brainstorming method.
</t>
  </si>
  <si>
    <t>Certificate of Achievement: INDUSTRIAL ELECTRONICS</t>
  </si>
  <si>
    <t>NO DATA</t>
  </si>
  <si>
    <r>
      <rPr>
        <sz val="9"/>
        <rFont val="Calibri"/>
        <family val="2"/>
      </rPr>
      <t>2  Investigate and determine the location of faults in Programmable Logic Controller Systems.</t>
    </r>
    <r>
      <rPr>
        <sz val="9"/>
        <color indexed="8"/>
        <rFont val="Calibri"/>
        <family val="2"/>
      </rPr>
      <t xml:space="preserve">
</t>
    </r>
  </si>
  <si>
    <t>1. Interpret schematics and properly use common PLC logc devices such as contacts, timers and counters.</t>
  </si>
  <si>
    <t>1.  Students will be able to visually identify common electronic components including types, values, ratings, and tolerances.</t>
  </si>
  <si>
    <t>2. Students will be able to properly solder electrical connections including wires, connectors, and printed circuit boards.</t>
  </si>
  <si>
    <r>
      <t xml:space="preserve">PLOs:
</t>
    </r>
    <r>
      <rPr>
        <sz val="8"/>
        <color indexed="8"/>
        <rFont val="Calibri"/>
        <family val="2"/>
      </rPr>
      <t>Upon satisfactory completion of the course requirements for the Industrial Electronics Certificate of Achievement the student will be prepared to: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</si>
</sst>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2" borderId="10" xfId="0" applyFont="1" applyFill="1" applyBorder="1" applyAlignment="1">
      <alignment vertical="top"/>
    </xf>
    <xf numFmtId="0" fontId="40" fillId="2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9" fontId="0" fillId="0" borderId="0" xfId="57" applyFont="1" applyAlignment="1">
      <alignment/>
    </xf>
    <xf numFmtId="0" fontId="38" fillId="10" borderId="11" xfId="0" applyFont="1" applyFill="1" applyBorder="1" applyAlignment="1">
      <alignment horizontal="center" vertical="center" wrapText="1"/>
    </xf>
    <xf numFmtId="9" fontId="38" fillId="10" borderId="12" xfId="0" applyNumberFormat="1" applyFont="1" applyFill="1" applyBorder="1" applyAlignment="1">
      <alignment horizontal="center" vertical="center" wrapText="1"/>
    </xf>
    <xf numFmtId="165" fontId="42" fillId="0" borderId="10" xfId="42" applyNumberFormat="1" applyFont="1" applyFill="1" applyBorder="1" applyAlignment="1">
      <alignment horizontal="center" vertical="center" wrapText="1"/>
    </xf>
    <xf numFmtId="165" fontId="42" fillId="0" borderId="10" xfId="42" applyNumberFormat="1" applyFont="1" applyFill="1" applyBorder="1" applyAlignment="1">
      <alignment vertical="center" wrapText="1"/>
    </xf>
    <xf numFmtId="165" fontId="42" fillId="10" borderId="13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10" borderId="15" xfId="0" applyFont="1" applyFill="1" applyBorder="1" applyAlignment="1">
      <alignment horizontal="center" vertical="center" wrapText="1"/>
    </xf>
    <xf numFmtId="0" fontId="42" fillId="10" borderId="16" xfId="0" applyFont="1" applyFill="1" applyBorder="1" applyAlignment="1">
      <alignment horizontal="center" vertical="center" wrapText="1"/>
    </xf>
    <xf numFmtId="0" fontId="42" fillId="10" borderId="17" xfId="0" applyFont="1" applyFill="1" applyBorder="1" applyAlignment="1">
      <alignment horizontal="center" vertical="center" wrapText="1"/>
    </xf>
    <xf numFmtId="0" fontId="42" fillId="10" borderId="18" xfId="0" applyFont="1" applyFill="1" applyBorder="1" applyAlignment="1">
      <alignment horizontal="center" vertical="center" wrapText="1"/>
    </xf>
    <xf numFmtId="9" fontId="40" fillId="2" borderId="0" xfId="57" applyFont="1" applyFill="1" applyBorder="1" applyAlignment="1">
      <alignment horizontal="center" wrapText="1"/>
    </xf>
    <xf numFmtId="9" fontId="44" fillId="0" borderId="10" xfId="57" applyFont="1" applyBorder="1" applyAlignment="1">
      <alignment horizontal="center" vertical="top" wrapText="1"/>
    </xf>
    <xf numFmtId="0" fontId="42" fillId="16" borderId="19" xfId="0" applyFont="1" applyFill="1" applyBorder="1" applyAlignment="1">
      <alignment horizontal="center" vertical="center" wrapText="1"/>
    </xf>
    <xf numFmtId="0" fontId="42" fillId="16" borderId="20" xfId="0" applyFont="1" applyFill="1" applyBorder="1" applyAlignment="1">
      <alignment horizontal="center" vertical="center" wrapText="1"/>
    </xf>
    <xf numFmtId="9" fontId="42" fillId="16" borderId="21" xfId="0" applyNumberFormat="1" applyFont="1" applyFill="1" applyBorder="1" applyAlignment="1">
      <alignment horizontal="center" vertical="center" wrapText="1"/>
    </xf>
    <xf numFmtId="9" fontId="42" fillId="16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115" zoomScaleNormal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9.140625" defaultRowHeight="15"/>
  <cols>
    <col min="1" max="1" width="8.421875" style="0" bestFit="1" customWidth="1"/>
    <col min="2" max="2" width="18.28125" style="0" customWidth="1"/>
    <col min="3" max="3" width="11.28125" style="0" customWidth="1"/>
    <col min="4" max="8" width="11.28125" style="5" customWidth="1"/>
  </cols>
  <sheetData>
    <row r="1" spans="1:8" ht="51" customHeight="1">
      <c r="A1" s="14" t="s">
        <v>35</v>
      </c>
      <c r="B1" s="14"/>
      <c r="C1" s="19" t="s">
        <v>41</v>
      </c>
      <c r="D1" s="19"/>
      <c r="E1" s="19"/>
      <c r="F1" s="19"/>
      <c r="G1" s="19"/>
      <c r="H1" s="19"/>
    </row>
    <row r="2" spans="1:8" ht="48.75" customHeight="1" thickBot="1">
      <c r="A2" s="1" t="s">
        <v>0</v>
      </c>
      <c r="B2" s="2" t="s">
        <v>1</v>
      </c>
      <c r="C2" s="20" t="s">
        <v>6</v>
      </c>
      <c r="D2" s="20"/>
      <c r="E2" s="20" t="s">
        <v>7</v>
      </c>
      <c r="F2" s="20"/>
      <c r="G2" s="20" t="s">
        <v>8</v>
      </c>
      <c r="H2" s="20"/>
    </row>
    <row r="3" spans="1:8" ht="15.75" customHeight="1">
      <c r="A3" s="21" t="s">
        <v>2</v>
      </c>
      <c r="B3" s="22"/>
      <c r="C3" s="23">
        <f>SUM(C5/D5)</f>
        <v>0.8746177370030581</v>
      </c>
      <c r="D3" s="23"/>
      <c r="E3" s="23">
        <f>SUM(E5/F5)</f>
        <v>0.8867924528301887</v>
      </c>
      <c r="F3" s="23"/>
      <c r="G3" s="23">
        <f>SUM(G5/H5)</f>
        <v>0.8746177370030581</v>
      </c>
      <c r="H3" s="24"/>
    </row>
    <row r="4" spans="1:8" ht="30" customHeight="1">
      <c r="A4" s="15" t="s">
        <v>3</v>
      </c>
      <c r="B4" s="16"/>
      <c r="C4" s="6" t="s">
        <v>4</v>
      </c>
      <c r="D4" s="7" t="s">
        <v>5</v>
      </c>
      <c r="E4" s="6" t="s">
        <v>4</v>
      </c>
      <c r="F4" s="7" t="s">
        <v>5</v>
      </c>
      <c r="G4" s="6" t="s">
        <v>4</v>
      </c>
      <c r="H4" s="7" t="s">
        <v>5</v>
      </c>
    </row>
    <row r="5" spans="1:8" ht="16.5" thickBot="1">
      <c r="A5" s="17"/>
      <c r="B5" s="18"/>
      <c r="C5" s="10">
        <f aca="true" t="shared" si="0" ref="C5:H5">SUM(C6:C94)</f>
        <v>286</v>
      </c>
      <c r="D5" s="10">
        <f t="shared" si="0"/>
        <v>327</v>
      </c>
      <c r="E5" s="10">
        <f t="shared" si="0"/>
        <v>235</v>
      </c>
      <c r="F5" s="10">
        <f t="shared" si="0"/>
        <v>265</v>
      </c>
      <c r="G5" s="10">
        <f t="shared" si="0"/>
        <v>286</v>
      </c>
      <c r="H5" s="10">
        <f t="shared" si="0"/>
        <v>327</v>
      </c>
    </row>
    <row r="6" spans="1:8" ht="67.5">
      <c r="A6" s="3" t="s">
        <v>9</v>
      </c>
      <c r="B6" s="4" t="s">
        <v>39</v>
      </c>
      <c r="C6" s="9">
        <v>17</v>
      </c>
      <c r="D6" s="9">
        <v>24</v>
      </c>
      <c r="E6" s="9"/>
      <c r="F6" s="9"/>
      <c r="G6" s="9">
        <v>17</v>
      </c>
      <c r="H6" s="9">
        <v>24</v>
      </c>
    </row>
    <row r="7" spans="1:8" ht="96">
      <c r="A7" s="3" t="s">
        <v>9</v>
      </c>
      <c r="B7" s="11" t="s">
        <v>40</v>
      </c>
      <c r="C7" s="8">
        <v>22</v>
      </c>
      <c r="D7" s="8">
        <v>22</v>
      </c>
      <c r="E7" s="8"/>
      <c r="F7" s="8"/>
      <c r="G7" s="8">
        <v>22</v>
      </c>
      <c r="H7" s="8">
        <v>22</v>
      </c>
    </row>
    <row r="8" spans="1:8" ht="72.75">
      <c r="A8" s="3" t="s">
        <v>10</v>
      </c>
      <c r="B8" s="12" t="s">
        <v>19</v>
      </c>
      <c r="C8" s="8">
        <v>49</v>
      </c>
      <c r="D8" s="8">
        <v>60</v>
      </c>
      <c r="E8" s="8">
        <v>49</v>
      </c>
      <c r="F8" s="8">
        <v>60</v>
      </c>
      <c r="G8" s="8">
        <v>49</v>
      </c>
      <c r="H8" s="8">
        <v>60</v>
      </c>
    </row>
    <row r="9" spans="1:8" ht="72.75">
      <c r="A9" s="3" t="s">
        <v>10</v>
      </c>
      <c r="B9" s="12" t="s">
        <v>20</v>
      </c>
      <c r="C9" s="8">
        <v>48</v>
      </c>
      <c r="D9" s="8">
        <v>60</v>
      </c>
      <c r="E9" s="8">
        <v>48</v>
      </c>
      <c r="F9" s="8">
        <v>60</v>
      </c>
      <c r="G9" s="8">
        <v>48</v>
      </c>
      <c r="H9" s="8">
        <v>60</v>
      </c>
    </row>
    <row r="10" spans="1:8" ht="60">
      <c r="A10" s="3" t="s">
        <v>11</v>
      </c>
      <c r="B10" s="11" t="s">
        <v>21</v>
      </c>
      <c r="C10" s="8">
        <v>7</v>
      </c>
      <c r="D10" s="8">
        <v>8</v>
      </c>
      <c r="E10" s="8"/>
      <c r="F10" s="8"/>
      <c r="G10" s="8">
        <v>7</v>
      </c>
      <c r="H10" s="8">
        <v>8</v>
      </c>
    </row>
    <row r="11" spans="1:8" ht="84">
      <c r="A11" s="3" t="s">
        <v>11</v>
      </c>
      <c r="B11" s="11" t="s">
        <v>22</v>
      </c>
      <c r="C11" s="8">
        <v>7</v>
      </c>
      <c r="D11" s="8">
        <v>8</v>
      </c>
      <c r="E11" s="8"/>
      <c r="F11" s="8"/>
      <c r="G11" s="8">
        <v>7</v>
      </c>
      <c r="H11" s="8">
        <v>8</v>
      </c>
    </row>
    <row r="12" spans="1:8" ht="72">
      <c r="A12" s="3" t="s">
        <v>12</v>
      </c>
      <c r="B12" s="11" t="s">
        <v>23</v>
      </c>
      <c r="C12" s="8" t="s">
        <v>36</v>
      </c>
      <c r="D12" s="8" t="s">
        <v>36</v>
      </c>
      <c r="E12" s="8" t="s">
        <v>36</v>
      </c>
      <c r="F12" s="8" t="s">
        <v>36</v>
      </c>
      <c r="G12" s="8" t="s">
        <v>36</v>
      </c>
      <c r="H12" s="8" t="s">
        <v>36</v>
      </c>
    </row>
    <row r="13" spans="1:8" ht="60">
      <c r="A13" s="3" t="s">
        <v>12</v>
      </c>
      <c r="B13" s="11" t="s">
        <v>24</v>
      </c>
      <c r="C13" s="8" t="s">
        <v>36</v>
      </c>
      <c r="D13" s="8" t="s">
        <v>36</v>
      </c>
      <c r="E13" s="8" t="s">
        <v>36</v>
      </c>
      <c r="F13" s="8" t="s">
        <v>36</v>
      </c>
      <c r="G13" s="8" t="s">
        <v>36</v>
      </c>
      <c r="H13" s="8" t="s">
        <v>36</v>
      </c>
    </row>
    <row r="14" spans="1:8" ht="108">
      <c r="A14" s="3" t="s">
        <v>13</v>
      </c>
      <c r="B14" s="11" t="s">
        <v>25</v>
      </c>
      <c r="C14" s="8">
        <v>23</v>
      </c>
      <c r="D14" s="8">
        <v>23</v>
      </c>
      <c r="E14" s="8">
        <v>23</v>
      </c>
      <c r="F14" s="8">
        <v>23</v>
      </c>
      <c r="G14" s="8">
        <v>23</v>
      </c>
      <c r="H14" s="8">
        <v>23</v>
      </c>
    </row>
    <row r="15" spans="1:8" ht="108">
      <c r="A15" s="3" t="s">
        <v>13</v>
      </c>
      <c r="B15" s="11" t="s">
        <v>26</v>
      </c>
      <c r="C15" s="8">
        <v>23</v>
      </c>
      <c r="D15" s="8">
        <v>23</v>
      </c>
      <c r="E15" s="8">
        <v>23</v>
      </c>
      <c r="F15" s="8">
        <v>23</v>
      </c>
      <c r="G15" s="8">
        <v>23</v>
      </c>
      <c r="H15" s="8">
        <v>23</v>
      </c>
    </row>
    <row r="16" spans="1:8" ht="108">
      <c r="A16" s="3" t="s">
        <v>14</v>
      </c>
      <c r="B16" s="11" t="s">
        <v>27</v>
      </c>
      <c r="C16" s="8">
        <v>10</v>
      </c>
      <c r="D16" s="8">
        <v>12</v>
      </c>
      <c r="E16" s="8">
        <v>12</v>
      </c>
      <c r="F16" s="8">
        <v>12</v>
      </c>
      <c r="G16" s="8">
        <v>10</v>
      </c>
      <c r="H16" s="8">
        <v>12</v>
      </c>
    </row>
    <row r="17" spans="1:8" ht="84">
      <c r="A17" s="3" t="s">
        <v>14</v>
      </c>
      <c r="B17" s="11" t="s">
        <v>28</v>
      </c>
      <c r="C17" s="8">
        <v>12</v>
      </c>
      <c r="D17" s="8">
        <v>12</v>
      </c>
      <c r="E17" s="8">
        <v>12</v>
      </c>
      <c r="F17" s="8">
        <v>12</v>
      </c>
      <c r="G17" s="8">
        <v>12</v>
      </c>
      <c r="H17" s="8">
        <v>12</v>
      </c>
    </row>
    <row r="18" spans="1:8" ht="84">
      <c r="A18" s="3" t="s">
        <v>15</v>
      </c>
      <c r="B18" s="11" t="s">
        <v>29</v>
      </c>
      <c r="C18" s="8">
        <v>4</v>
      </c>
      <c r="D18" s="8">
        <v>4</v>
      </c>
      <c r="E18" s="8">
        <v>4</v>
      </c>
      <c r="F18" s="8">
        <v>4</v>
      </c>
      <c r="G18" s="8">
        <v>4</v>
      </c>
      <c r="H18" s="8">
        <v>4</v>
      </c>
    </row>
    <row r="19" spans="1:8" ht="108">
      <c r="A19" s="3" t="s">
        <v>15</v>
      </c>
      <c r="B19" s="11" t="s">
        <v>30</v>
      </c>
      <c r="C19" s="8">
        <v>4</v>
      </c>
      <c r="D19" s="8">
        <v>4</v>
      </c>
      <c r="E19" s="8">
        <v>4</v>
      </c>
      <c r="F19" s="8">
        <v>4</v>
      </c>
      <c r="G19" s="8">
        <v>4</v>
      </c>
      <c r="H19" s="8">
        <v>4</v>
      </c>
    </row>
    <row r="20" spans="1:8" ht="72">
      <c r="A20" s="3" t="s">
        <v>16</v>
      </c>
      <c r="B20" s="13" t="s">
        <v>38</v>
      </c>
      <c r="C20" s="8">
        <v>17</v>
      </c>
      <c r="D20" s="8">
        <v>18</v>
      </c>
      <c r="E20" s="8">
        <v>17</v>
      </c>
      <c r="F20" s="8">
        <v>18</v>
      </c>
      <c r="G20" s="8">
        <v>17</v>
      </c>
      <c r="H20" s="8">
        <v>18</v>
      </c>
    </row>
    <row r="21" spans="1:8" ht="72">
      <c r="A21" s="3" t="s">
        <v>16</v>
      </c>
      <c r="B21" s="11" t="s">
        <v>37</v>
      </c>
      <c r="C21" s="8">
        <v>17</v>
      </c>
      <c r="D21" s="8">
        <v>18</v>
      </c>
      <c r="E21" s="8">
        <v>17</v>
      </c>
      <c r="F21" s="8">
        <v>18</v>
      </c>
      <c r="G21" s="8">
        <v>17</v>
      </c>
      <c r="H21" s="8">
        <v>18</v>
      </c>
    </row>
    <row r="22" spans="1:8" ht="72">
      <c r="A22" s="3" t="s">
        <v>17</v>
      </c>
      <c r="B22" s="11" t="s">
        <v>31</v>
      </c>
      <c r="C22" s="8" t="s">
        <v>36</v>
      </c>
      <c r="D22" s="8" t="s">
        <v>36</v>
      </c>
      <c r="E22" s="8" t="s">
        <v>36</v>
      </c>
      <c r="F22" s="8" t="s">
        <v>36</v>
      </c>
      <c r="G22" s="8" t="s">
        <v>36</v>
      </c>
      <c r="H22" s="8" t="s">
        <v>36</v>
      </c>
    </row>
    <row r="23" spans="1:8" ht="72">
      <c r="A23" s="3" t="s">
        <v>17</v>
      </c>
      <c r="B23" s="11" t="s">
        <v>32</v>
      </c>
      <c r="C23" s="8" t="s">
        <v>36</v>
      </c>
      <c r="D23" s="8" t="s">
        <v>36</v>
      </c>
      <c r="E23" s="8" t="s">
        <v>36</v>
      </c>
      <c r="F23" s="8" t="s">
        <v>36</v>
      </c>
      <c r="G23" s="8" t="s">
        <v>36</v>
      </c>
      <c r="H23" s="8" t="s">
        <v>36</v>
      </c>
    </row>
    <row r="24" spans="1:8" ht="48">
      <c r="A24" s="3" t="s">
        <v>18</v>
      </c>
      <c r="B24" s="11" t="s">
        <v>33</v>
      </c>
      <c r="C24" s="8">
        <v>13</v>
      </c>
      <c r="D24" s="8">
        <v>13</v>
      </c>
      <c r="E24" s="8">
        <v>13</v>
      </c>
      <c r="F24" s="8">
        <v>13</v>
      </c>
      <c r="G24" s="8">
        <v>13</v>
      </c>
      <c r="H24" s="8">
        <v>13</v>
      </c>
    </row>
    <row r="25" spans="1:8" ht="63" customHeight="1">
      <c r="A25" s="3" t="s">
        <v>18</v>
      </c>
      <c r="B25" s="11" t="s">
        <v>34</v>
      </c>
      <c r="C25" s="8">
        <v>13</v>
      </c>
      <c r="D25" s="8">
        <v>18</v>
      </c>
      <c r="E25" s="8">
        <v>13</v>
      </c>
      <c r="F25" s="8">
        <v>18</v>
      </c>
      <c r="G25" s="8">
        <v>13</v>
      </c>
      <c r="H25" s="8">
        <v>18</v>
      </c>
    </row>
  </sheetData>
  <sheetProtection/>
  <mergeCells count="10">
    <mergeCell ref="A1:B1"/>
    <mergeCell ref="A4:B5"/>
    <mergeCell ref="C1:H1"/>
    <mergeCell ref="C2:D2"/>
    <mergeCell ref="E2:F2"/>
    <mergeCell ref="G2:H2"/>
    <mergeCell ref="A3:B3"/>
    <mergeCell ref="C3:D3"/>
    <mergeCell ref="E3:F3"/>
    <mergeCell ref="G3:H3"/>
  </mergeCells>
  <printOptions/>
  <pageMargins left="0.7" right="0.7" top="0.75" bottom="0.75" header="0.3" footer="0.3"/>
  <pageSetup fitToHeight="26" fitToWidth="1" horizontalDpi="600" verticalDpi="600" orientation="portrait" scale="95" r:id="rId1"/>
  <headerFooter>
    <oddHeader>&amp;C&amp;14Electronics
Certificate: Industrial Electronics</oddHeader>
    <oddFooter>&amp;L&amp;A&amp;C2013-2014&amp;RPage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2015-10-09T04:54:42Z</dcterms:created>
  <dcterms:modified xsi:type="dcterms:W3CDTF">2015-10-19T23:07:56Z</dcterms:modified>
  <cp:category/>
  <cp:version/>
  <cp:contentType/>
  <cp:contentStatus/>
</cp:coreProperties>
</file>